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l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<sst xmlns="http://schemas.openxmlformats.org/spreadsheetml/2006/main" count="29" uniqueCount="21">
  <si>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</si>
  <si>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</si>
  <si>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</si>
  <si>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</si>
  <si>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</si>
  <si>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</si>
  <si>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</si>
  <si>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</si>
  <si>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</si>
  <si>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</si>
  <si>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</si>
  <si>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</si>
  <si>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</si>
  <si>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</si>
  <si>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بعلبك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</si>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</sst>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right" indent="1"/>
    </xf>
    <xf numFmtId="165" fontId="2" fillId="0" borderId="21" xfId="0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7" fillId="0" borderId="0" xfId="0" applyFont="1"/>
    <xf numFmtId="165" fontId="2" fillId="0" borderId="22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165" fontId="1" fillId="0" borderId="9" xfId="0" applyNumberFormat="1" applyFont="1" applyBorder="1"/>
    <xf numFmtId="165" fontId="1" fillId="0" borderId="10" xfId="0" applyNumberFormat="1" applyFont="1" applyBorder="1"/>
    <xf numFmtId="165" fontId="1" fillId="0" borderId="13" xfId="0" applyNumberFormat="1" applyFont="1" applyBorder="1"/>
    <xf numFmtId="165" fontId="1" fillId="0" borderId="14" xfId="0" applyNumberFormat="1" applyFont="1" applyBorder="1"/>
    <xf numFmtId="165" fontId="1" fillId="0" borderId="17" xfId="0" applyNumberFormat="1" applyFont="1" applyBorder="1"/>
    <xf numFmtId="165" fontId="1" fillId="0" borderId="18" xfId="0" applyNumberFormat="1" applyFont="1" applyBorder="1"/>
    <xf numFmtId="164" fontId="8" fillId="0" borderId="8" xfId="1" applyNumberFormat="1" applyFont="1" applyBorder="1"/>
    <xf numFmtId="164" fontId="8" fillId="0" borderId="24" xfId="1" applyNumberFormat="1" applyFont="1" applyBorder="1"/>
    <xf numFmtId="164" fontId="8" fillId="0" borderId="12" xfId="1" applyNumberFormat="1" applyFont="1" applyBorder="1"/>
    <xf numFmtId="164" fontId="8" fillId="0" borderId="25" xfId="1" applyNumberFormat="1" applyFont="1" applyBorder="1"/>
    <xf numFmtId="164" fontId="8" fillId="0" borderId="16" xfId="1" applyNumberFormat="1" applyFont="1" applyBorder="1"/>
    <xf numFmtId="164" fontId="8" fillId="0" borderId="26" xfId="1" applyNumberFormat="1" applyFont="1" applyBorder="1"/>
    <xf numFmtId="164" fontId="8" fillId="0" borderId="19" xfId="1" applyNumberFormat="1" applyFont="1" applyBorder="1"/>
    <xf numFmtId="164" fontId="9" fillId="0" borderId="23" xfId="1" applyNumberFormat="1" applyFont="1" applyBorder="1"/>
    <xf numFmtId="164" fontId="9" fillId="0" borderId="20" xfId="1" applyNumberFormat="1" applyFont="1" applyBorder="1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7.140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36" customHeight="1" x14ac:dyDescent="0.25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47.2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27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1"/>
    </row>
    <row r="4" spans="1:11" ht="16.5" thickBot="1" x14ac:dyDescent="0.3">
      <c r="A4" s="11" t="s">
        <v>13</v>
      </c>
    </row>
    <row r="5" spans="1:11" ht="19.5" thickBot="1" x14ac:dyDescent="0.3">
      <c r="A5" s="31" t="s">
        <v>0</v>
      </c>
      <c r="B5" s="33" t="s">
        <v>1</v>
      </c>
      <c r="C5" s="34"/>
      <c r="D5" s="35"/>
      <c r="E5" s="33" t="s">
        <v>2</v>
      </c>
      <c r="F5" s="34"/>
      <c r="G5" s="35"/>
      <c r="H5" s="33" t="s">
        <v>3</v>
      </c>
      <c r="I5" s="34"/>
      <c r="J5" s="35"/>
    </row>
    <row r="6" spans="1:11" ht="15.75" thickBot="1" x14ac:dyDescent="0.3">
      <c r="A6" s="32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8" t="s">
        <v>17</v>
      </c>
      <c r="B7" s="20">
        <v>7</v>
      </c>
      <c r="C7" s="14">
        <f>B7/$B$14*100</f>
        <v>4.1543026706231452E-2</v>
      </c>
      <c r="D7" s="15">
        <f>C7</f>
        <v>4.1543026706231452E-2</v>
      </c>
      <c r="E7" s="21">
        <v>0</v>
      </c>
      <c r="F7" s="14">
        <f>E7/$E$14*100</f>
        <v>0</v>
      </c>
      <c r="G7" s="15">
        <f>F7</f>
        <v>0</v>
      </c>
      <c r="H7" s="20">
        <v>0</v>
      </c>
      <c r="I7" s="14">
        <f>H7/$H$14*100</f>
        <v>0</v>
      </c>
      <c r="J7" s="15">
        <f>I7</f>
        <v>0</v>
      </c>
    </row>
    <row r="8" spans="1:11" x14ac:dyDescent="0.25">
      <c r="A8" s="9" t="s">
        <v>6</v>
      </c>
      <c r="B8" s="22">
        <v>452</v>
      </c>
      <c r="C8" s="16">
        <f t="shared" ref="C8:C14" si="0">B8/$B$14*100</f>
        <v>2.6824925816023737</v>
      </c>
      <c r="D8" s="17">
        <f>D7+C8</f>
        <v>2.724035608308605</v>
      </c>
      <c r="E8" s="23">
        <v>433</v>
      </c>
      <c r="F8" s="16">
        <f t="shared" ref="F8:F14" si="1">E8/$E$14*100</f>
        <v>2.7208747015206738</v>
      </c>
      <c r="G8" s="17">
        <f t="shared" ref="G8:G13" si="2">G7+F8</f>
        <v>2.7208747015206738</v>
      </c>
      <c r="H8" s="22">
        <v>19</v>
      </c>
      <c r="I8" s="16">
        <f t="shared" ref="I8:I14" si="3">H8/$H$14*100</f>
        <v>2.045209903121636</v>
      </c>
      <c r="J8" s="17">
        <f t="shared" ref="J8:J13" si="4">J7+I8</f>
        <v>2.045209903121636</v>
      </c>
    </row>
    <row r="9" spans="1:11" x14ac:dyDescent="0.25">
      <c r="A9" s="9" t="s">
        <v>7</v>
      </c>
      <c r="B9" s="22">
        <v>2183</v>
      </c>
      <c r="C9" s="16">
        <f t="shared" si="0"/>
        <v>12.955489614243323</v>
      </c>
      <c r="D9" s="17">
        <f t="shared" ref="D9:D13" si="5">D8+C9</f>
        <v>15.679525222551927</v>
      </c>
      <c r="E9" s="23">
        <v>2098</v>
      </c>
      <c r="F9" s="16">
        <f t="shared" si="1"/>
        <v>13.183360563026266</v>
      </c>
      <c r="G9" s="17">
        <f t="shared" si="2"/>
        <v>15.904235264546941</v>
      </c>
      <c r="H9" s="22">
        <v>85</v>
      </c>
      <c r="I9" s="16">
        <f t="shared" si="3"/>
        <v>9.1496232508073199</v>
      </c>
      <c r="J9" s="17">
        <f t="shared" si="4"/>
        <v>11.194833153928956</v>
      </c>
    </row>
    <row r="10" spans="1:11" x14ac:dyDescent="0.25">
      <c r="A10" s="9" t="s">
        <v>8</v>
      </c>
      <c r="B10" s="22">
        <v>4017</v>
      </c>
      <c r="C10" s="16">
        <f t="shared" si="0"/>
        <v>23.839762611275965</v>
      </c>
      <c r="D10" s="17">
        <f t="shared" si="5"/>
        <v>39.519287833827889</v>
      </c>
      <c r="E10" s="23">
        <v>3835</v>
      </c>
      <c r="F10" s="16">
        <f t="shared" si="1"/>
        <v>24.098278245569936</v>
      </c>
      <c r="G10" s="17">
        <f t="shared" si="2"/>
        <v>40.002513510116877</v>
      </c>
      <c r="H10" s="22">
        <v>182</v>
      </c>
      <c r="I10" s="16">
        <f t="shared" si="3"/>
        <v>19.590958019375673</v>
      </c>
      <c r="J10" s="17">
        <f t="shared" si="4"/>
        <v>30.785791173304631</v>
      </c>
    </row>
    <row r="11" spans="1:11" x14ac:dyDescent="0.25">
      <c r="A11" s="9" t="s">
        <v>9</v>
      </c>
      <c r="B11" s="22">
        <v>4092</v>
      </c>
      <c r="C11" s="16">
        <f t="shared" si="0"/>
        <v>24.284866468842729</v>
      </c>
      <c r="D11" s="17">
        <f t="shared" si="5"/>
        <v>63.804154302670618</v>
      </c>
      <c r="E11" s="23">
        <v>3857</v>
      </c>
      <c r="F11" s="16">
        <f t="shared" si="1"/>
        <v>24.236521301998241</v>
      </c>
      <c r="G11" s="17">
        <f t="shared" si="2"/>
        <v>64.239034812115122</v>
      </c>
      <c r="H11" s="22">
        <v>235</v>
      </c>
      <c r="I11" s="16">
        <f t="shared" si="3"/>
        <v>25.29601722282024</v>
      </c>
      <c r="J11" s="17">
        <f t="shared" si="4"/>
        <v>56.08180839612487</v>
      </c>
    </row>
    <row r="12" spans="1:11" x14ac:dyDescent="0.25">
      <c r="A12" s="9" t="s">
        <v>10</v>
      </c>
      <c r="B12" s="22">
        <v>3153</v>
      </c>
      <c r="C12" s="16">
        <f t="shared" si="0"/>
        <v>18.712166172106826</v>
      </c>
      <c r="D12" s="17">
        <f t="shared" si="5"/>
        <v>82.516320474777444</v>
      </c>
      <c r="E12" s="23">
        <v>2935</v>
      </c>
      <c r="F12" s="16">
        <f t="shared" si="1"/>
        <v>18.442880482593942</v>
      </c>
      <c r="G12" s="17">
        <f t="shared" si="2"/>
        <v>82.681915294709057</v>
      </c>
      <c r="H12" s="22">
        <v>218</v>
      </c>
      <c r="I12" s="16">
        <f t="shared" si="3"/>
        <v>23.466092572658773</v>
      </c>
      <c r="J12" s="17">
        <f t="shared" si="4"/>
        <v>79.547900968783637</v>
      </c>
    </row>
    <row r="13" spans="1:11" ht="15.75" thickBot="1" x14ac:dyDescent="0.3">
      <c r="A13" s="10" t="s">
        <v>11</v>
      </c>
      <c r="B13" s="24">
        <v>2946</v>
      </c>
      <c r="C13" s="18">
        <f t="shared" si="0"/>
        <v>17.483679525222552</v>
      </c>
      <c r="D13" s="19">
        <f t="shared" si="5"/>
        <v>100</v>
      </c>
      <c r="E13" s="25">
        <v>2756</v>
      </c>
      <c r="F13" s="18">
        <f t="shared" si="1"/>
        <v>17.318084705290939</v>
      </c>
      <c r="G13" s="19">
        <f t="shared" si="2"/>
        <v>100</v>
      </c>
      <c r="H13" s="26">
        <v>190</v>
      </c>
      <c r="I13" s="18">
        <f t="shared" si="3"/>
        <v>20.45209903121636</v>
      </c>
      <c r="J13" s="19">
        <f t="shared" si="4"/>
        <v>100</v>
      </c>
    </row>
    <row r="14" spans="1:11" s="7" customFormat="1" ht="19.5" customHeight="1" thickBot="1" x14ac:dyDescent="0.3">
      <c r="A14" s="5" t="s">
        <v>12</v>
      </c>
      <c r="B14" s="27">
        <v>16850</v>
      </c>
      <c r="C14" s="6">
        <f t="shared" si="0"/>
        <v>100</v>
      </c>
      <c r="D14" s="12" t="s">
        <v>20</v>
      </c>
      <c r="E14" s="28">
        <v>15914</v>
      </c>
      <c r="F14" s="6">
        <f t="shared" si="1"/>
        <v>100</v>
      </c>
      <c r="G14" s="13" t="s">
        <v>20</v>
      </c>
      <c r="H14" s="28">
        <v>929</v>
      </c>
      <c r="I14" s="6">
        <f t="shared" si="3"/>
        <v>100</v>
      </c>
      <c r="J14" s="13" t="s">
        <v>20</v>
      </c>
    </row>
    <row r="16" spans="1:11" x14ac:dyDescent="0.25">
      <c r="A16" s="29" t="s">
        <v>15</v>
      </c>
      <c r="B16" s="29"/>
      <c r="C16" s="29"/>
      <c r="D16" s="29"/>
      <c r="E16" s="29"/>
    </row>
    <row r="17" spans="1:5" x14ac:dyDescent="0.25">
      <c r="A17" s="29" t="s">
        <v>16</v>
      </c>
      <c r="B17" s="29"/>
      <c r="C17" s="29"/>
      <c r="D17" s="29"/>
      <c r="E17" s="29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2012-10-19T07:27:16Z</dcterms:modified>
</cp:coreProperties>
</file>